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1225" windowHeight="12180"/>
  </bookViews>
  <sheets>
    <sheet name="Kraftstoff- u. Betriebskosten" sheetId="1" r:id="rId1"/>
  </sheets>
  <definedNames>
    <definedName name="_xlnm.Print_Area" localSheetId="0">'Kraftstoff- u. Betriebskosten'!$A$1:$J$58</definedName>
  </definedNames>
  <calcPr calcId="145621"/>
</workbook>
</file>

<file path=xl/calcChain.xml><?xml version="1.0" encoding="utf-8"?>
<calcChain xmlns="http://schemas.openxmlformats.org/spreadsheetml/2006/main">
  <c r="I43" i="1" l="1"/>
  <c r="I44" i="1"/>
  <c r="I45" i="1"/>
  <c r="I46" i="1"/>
  <c r="I42" i="1"/>
  <c r="I47" i="1" s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19" i="1"/>
  <c r="D34" i="1"/>
  <c r="D42" i="1"/>
  <c r="D43" i="1"/>
  <c r="D44" i="1"/>
  <c r="D45" i="1"/>
  <c r="D4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5" i="1"/>
  <c r="D36" i="1"/>
  <c r="D37" i="1"/>
  <c r="D38" i="1"/>
  <c r="D39" i="1"/>
  <c r="D40" i="1"/>
  <c r="D41" i="1"/>
  <c r="D17" i="1"/>
  <c r="D47" i="1" s="1"/>
  <c r="I35" i="1"/>
  <c r="B49" i="1" l="1"/>
</calcChain>
</file>

<file path=xl/sharedStrings.xml><?xml version="1.0" encoding="utf-8"?>
<sst xmlns="http://schemas.openxmlformats.org/spreadsheetml/2006/main" count="58" uniqueCount="44">
  <si>
    <t>Durchschnittsverbrauch</t>
  </si>
  <si>
    <t>Dieselpreis je Liter</t>
  </si>
  <si>
    <t>l/100 km</t>
  </si>
  <si>
    <t>Summe</t>
  </si>
  <si>
    <t>Ort, Datum</t>
  </si>
  <si>
    <t>Unterschrift und Stempel</t>
  </si>
  <si>
    <t>amtl. Kennz.</t>
  </si>
  <si>
    <t>Erstattungsgrundlagen:</t>
  </si>
  <si>
    <r>
      <rPr>
        <b/>
        <sz val="12"/>
        <color indexed="8"/>
        <rFont val="Calibri"/>
        <family val="2"/>
      </rPr>
      <t>Anlage 1</t>
    </r>
    <r>
      <rPr>
        <sz val="12"/>
        <color indexed="8"/>
        <rFont val="Calibri"/>
        <family val="2"/>
      </rPr>
      <t xml:space="preserve"> zum Antrag auf Erstattung der Aufwendungen für die erforderlichen Maßnahmen des vorbereitenden Katastrophenschutzes (nicht-polizeiliche Gefahrenabwehr )</t>
    </r>
  </si>
  <si>
    <t>hier Eintrag erforderlich</t>
  </si>
  <si>
    <t>Telefon</t>
  </si>
  <si>
    <t>Erstattungsgrundlage:</t>
  </si>
  <si>
    <t>Pauschale je gefahrenen km lt. Fahrtenbuch u. Fahrzeugtyp</t>
  </si>
  <si>
    <t>PKW:</t>
  </si>
  <si>
    <t>MTW</t>
  </si>
  <si>
    <t>LKW</t>
  </si>
  <si>
    <t>Vorname, Name</t>
  </si>
  <si>
    <t>Funktion</t>
  </si>
  <si>
    <t>Summe gesamt:</t>
  </si>
  <si>
    <t>Krad</t>
  </si>
  <si>
    <t>E-Mail</t>
  </si>
  <si>
    <t>PKW</t>
  </si>
  <si>
    <t>gefahrene km</t>
  </si>
  <si>
    <t>Erstattung</t>
  </si>
  <si>
    <t>Die Richtigkeit sämtlicher Angaben/Eintragungen wird bestätigt, insbesondere stimmen die gefahrenen Kilometer der Einsatzfahrzeuge mit den Fahrtenbüchern  überein.</t>
  </si>
  <si>
    <r>
      <t xml:space="preserve">Betriebskosten </t>
    </r>
    <r>
      <rPr>
        <b/>
        <sz val="11"/>
        <color indexed="10"/>
        <rFont val="Calibri"/>
        <family val="2"/>
      </rPr>
      <t>organisationseigener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Einsatzfahrzeuge</t>
    </r>
  </si>
  <si>
    <r>
      <t xml:space="preserve">Betriebskosten </t>
    </r>
    <r>
      <rPr>
        <sz val="11"/>
        <color indexed="10"/>
        <rFont val="Calibri"/>
        <family val="2"/>
      </rPr>
      <t>privater</t>
    </r>
    <r>
      <rPr>
        <sz val="11"/>
        <color theme="1"/>
        <rFont val="Calibri"/>
        <family val="2"/>
        <scheme val="minor"/>
      </rPr>
      <t xml:space="preserve"> Kraftfahrzeuge</t>
    </r>
  </si>
  <si>
    <r>
      <rPr>
        <u/>
        <sz val="11"/>
        <color indexed="8"/>
        <rFont val="Calibri"/>
        <family val="2"/>
      </rPr>
      <t>Erstattungsgrundlage:</t>
    </r>
    <r>
      <rPr>
        <sz val="11"/>
        <color theme="1"/>
        <rFont val="Calibri"/>
        <family val="2"/>
        <scheme val="minor"/>
      </rPr>
      <t xml:space="preserve"> 0,35 €/km</t>
    </r>
  </si>
  <si>
    <t>(bitte eintragen: Gemeinde/Kreisverband/Gliederung)</t>
  </si>
  <si>
    <r>
      <t>Kraftstoffkosten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landes- und bundeseigener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Einsatzfahrzeuge</t>
    </r>
  </si>
  <si>
    <t>MTW*</t>
  </si>
  <si>
    <t>*auch RTW, KTW, UGSanEL</t>
  </si>
  <si>
    <t>Kraftfahrzeug
Typ
(siehe Menü)</t>
  </si>
  <si>
    <t>gefahrene
km lt.
Fahrten-
buch</t>
  </si>
  <si>
    <t>Erstattungs-
betrag</t>
  </si>
  <si>
    <t>gefahrene
km lt.
Fahrten.
Buch</t>
  </si>
  <si>
    <r>
      <t xml:space="preserve">Kraftfahrzeug
Typ
(MTW, LKW ..)
</t>
    </r>
    <r>
      <rPr>
        <sz val="10"/>
        <color indexed="8"/>
        <rFont val="Calibri"/>
        <family val="2"/>
      </rPr>
      <t>nur informativ</t>
    </r>
    <r>
      <rPr>
        <sz val="11"/>
        <color theme="1"/>
        <rFont val="Calibri"/>
        <family val="2"/>
        <scheme val="minor"/>
      </rPr>
      <t xml:space="preserve">
Typ</t>
    </r>
  </si>
  <si>
    <r>
      <t xml:space="preserve">hier nur </t>
    </r>
    <r>
      <rPr>
        <sz val="11"/>
        <color indexed="10"/>
        <rFont val="Calibri"/>
        <family val="2"/>
      </rPr>
      <t>landes- und bundeseigene
Einsatzfahrzeuge erfassen</t>
    </r>
  </si>
  <si>
    <r>
      <t xml:space="preserve">hier nur </t>
    </r>
    <r>
      <rPr>
        <sz val="11"/>
        <color indexed="10"/>
        <rFont val="Calibri"/>
        <family val="2"/>
      </rPr>
      <t>organisationseigene
Einsatzfahrzeuge erfassen</t>
    </r>
  </si>
  <si>
    <t xml:space="preserve">G7 Gipfel von Elmau 2015; </t>
  </si>
  <si>
    <t>Kraftstoff- und Betriebskosten der Einsatzfahrzeuge</t>
  </si>
  <si>
    <t>Erstattungsempfänger/Antragsteller:</t>
  </si>
  <si>
    <t>Begründung auf gesondertem Blatt zwingend erforderlich</t>
  </si>
  <si>
    <t>Stand: 20.04.2015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</si>
</sst>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9" fillId="0" borderId="0" xfId="0" applyFont="1" applyProtection="1"/>
    <xf numFmtId="4" fontId="9" fillId="0" borderId="1" xfId="0" applyNumberFormat="1" applyFont="1" applyBorder="1" applyProtection="1"/>
    <xf numFmtId="0" fontId="10" fillId="0" borderId="2" xfId="0" applyFont="1" applyBorder="1" applyAlignment="1" applyProtection="1">
      <alignment vertical="top"/>
    </xf>
    <xf numFmtId="0" fontId="0" fillId="0" borderId="2" xfId="0" applyBorder="1" applyProtection="1"/>
    <xf numFmtId="0" fontId="0" fillId="0" borderId="0" xfId="0" applyFont="1"/>
    <xf numFmtId="0" fontId="0" fillId="0" borderId="0" xfId="0" applyAlignment="1">
      <alignment horizontal="left" vertical="top"/>
    </xf>
    <xf numFmtId="0" fontId="0" fillId="0" borderId="3" xfId="0" applyBorder="1" applyProtection="1">
      <protection locked="0"/>
    </xf>
    <xf numFmtId="0" fontId="0" fillId="2" borderId="0" xfId="0" applyFill="1" applyProtection="1"/>
    <xf numFmtId="0" fontId="11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center"/>
    </xf>
    <xf numFmtId="0" fontId="13" fillId="0" borderId="0" xfId="0" applyFont="1" applyProtection="1"/>
    <xf numFmtId="0" fontId="0" fillId="0" borderId="0" xfId="0" applyFont="1" applyAlignment="1" applyProtection="1">
      <alignment horizontal="left" vertical="top" wrapText="1"/>
    </xf>
    <xf numFmtId="0" fontId="0" fillId="2" borderId="0" xfId="0" applyFont="1" applyFill="1" applyProtection="1"/>
    <xf numFmtId="0" fontId="0" fillId="0" borderId="0" xfId="0" applyFont="1" applyProtection="1"/>
    <xf numFmtId="0" fontId="14" fillId="0" borderId="0" xfId="0" applyFont="1" applyProtection="1"/>
    <xf numFmtId="0" fontId="0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8" fontId="0" fillId="0" borderId="0" xfId="0" applyNumberFormat="1" applyFont="1" applyAlignment="1" applyProtection="1">
      <alignment horizontal="center" vertical="top"/>
    </xf>
    <xf numFmtId="0" fontId="0" fillId="2" borderId="0" xfId="0" applyFill="1" applyAlignment="1" applyProtection="1">
      <alignment horizontal="left" vertical="top"/>
    </xf>
    <xf numFmtId="8" fontId="0" fillId="0" borderId="0" xfId="0" applyNumberFormat="1" applyAlignment="1" applyProtection="1">
      <alignment horizontal="center" vertical="top"/>
    </xf>
    <xf numFmtId="0" fontId="0" fillId="0" borderId="0" xfId="0" applyFont="1" applyAlignment="1" applyProtection="1">
      <alignment horizontal="center"/>
    </xf>
    <xf numFmtId="0" fontId="15" fillId="0" borderId="0" xfId="0" applyFont="1" applyProtection="1"/>
    <xf numFmtId="8" fontId="0" fillId="0" borderId="0" xfId="0" applyNumberFormat="1" applyProtection="1"/>
    <xf numFmtId="0" fontId="10" fillId="0" borderId="0" xfId="0" applyFont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/>
    <xf numFmtId="0" fontId="0" fillId="0" borderId="0" xfId="0" applyAlignment="1"/>
    <xf numFmtId="0" fontId="0" fillId="2" borderId="0" xfId="0" applyFill="1" applyBorder="1" applyAlignment="1" applyProtection="1"/>
    <xf numFmtId="0" fontId="0" fillId="2" borderId="0" xfId="0" applyFill="1" applyAlignment="1" applyProtection="1">
      <alignment horizontal="left"/>
    </xf>
    <xf numFmtId="0" fontId="16" fillId="0" borderId="0" xfId="0" applyFont="1" applyProtection="1"/>
    <xf numFmtId="0" fontId="0" fillId="0" borderId="0" xfId="0" applyAlignment="1" applyProtection="1">
      <alignment vertical="top" wrapText="1"/>
    </xf>
    <xf numFmtId="164" fontId="0" fillId="0" borderId="0" xfId="0" applyNumberFormat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top"/>
    </xf>
    <xf numFmtId="0" fontId="0" fillId="0" borderId="0" xfId="0" applyBorder="1" applyAlignment="1" applyProtection="1"/>
    <xf numFmtId="0" fontId="0" fillId="0" borderId="2" xfId="0" applyBorder="1"/>
    <xf numFmtId="0" fontId="0" fillId="0" borderId="3" xfId="0" applyBorder="1" applyAlignment="1"/>
    <xf numFmtId="0" fontId="0" fillId="0" borderId="3" xfId="0" applyFill="1" applyBorder="1" applyAlignment="1" applyProtection="1">
      <alignment horizontal="left" vertical="top"/>
    </xf>
    <xf numFmtId="0" fontId="8" fillId="0" borderId="0" xfId="0" applyFont="1" applyProtection="1">
      <protection hidden="1"/>
    </xf>
    <xf numFmtId="0" fontId="0" fillId="2" borderId="0" xfId="0" applyFill="1" applyProtection="1">
      <protection locked="0"/>
    </xf>
    <xf numFmtId="8" fontId="9" fillId="0" borderId="6" xfId="0" applyNumberFormat="1" applyFont="1" applyBorder="1" applyProtection="1"/>
    <xf numFmtId="0" fontId="0" fillId="3" borderId="4" xfId="0" applyFill="1" applyBorder="1" applyAlignment="1" applyProtection="1">
      <alignment vertical="top"/>
    </xf>
    <xf numFmtId="0" fontId="9" fillId="3" borderId="5" xfId="0" applyFont="1" applyFill="1" applyBorder="1" applyAlignment="1" applyProtection="1">
      <alignment vertical="top"/>
    </xf>
    <xf numFmtId="0" fontId="17" fillId="2" borderId="0" xfId="0" applyFont="1" applyFill="1"/>
    <xf numFmtId="0" fontId="0" fillId="0" borderId="7" xfId="0" applyBorder="1" applyAlignment="1" applyProtection="1">
      <alignment horizontal="center"/>
      <protection locked="0"/>
    </xf>
    <xf numFmtId="8" fontId="17" fillId="0" borderId="7" xfId="0" applyNumberFormat="1" applyFont="1" applyBorder="1" applyAlignment="1" applyProtection="1">
      <alignment horizontal="center"/>
    </xf>
    <xf numFmtId="0" fontId="0" fillId="0" borderId="8" xfId="0" applyBorder="1" applyProtection="1">
      <protection locked="0"/>
    </xf>
    <xf numFmtId="4" fontId="0" fillId="0" borderId="8" xfId="0" applyNumberFormat="1" applyBorder="1" applyProtection="1"/>
    <xf numFmtId="0" fontId="0" fillId="0" borderId="9" xfId="0" applyBorder="1" applyProtection="1">
      <protection locked="0"/>
    </xf>
    <xf numFmtId="4" fontId="0" fillId="0" borderId="9" xfId="0" applyNumberFormat="1" applyBorder="1" applyProtection="1"/>
    <xf numFmtId="0" fontId="0" fillId="0" borderId="10" xfId="0" applyBorder="1" applyProtection="1">
      <protection locked="0"/>
    </xf>
    <xf numFmtId="4" fontId="0" fillId="0" borderId="11" xfId="0" applyNumberFormat="1" applyBorder="1" applyProtection="1"/>
    <xf numFmtId="8" fontId="9" fillId="0" borderId="12" xfId="0" applyNumberFormat="1" applyFont="1" applyBorder="1" applyProtection="1"/>
    <xf numFmtId="8" fontId="0" fillId="0" borderId="10" xfId="0" applyNumberFormat="1" applyBorder="1" applyProtection="1"/>
    <xf numFmtId="8" fontId="0" fillId="0" borderId="8" xfId="0" applyNumberFormat="1" applyBorder="1" applyProtection="1"/>
    <xf numFmtId="8" fontId="0" fillId="0" borderId="9" xfId="0" applyNumberFormat="1" applyBorder="1" applyProtection="1"/>
    <xf numFmtId="0" fontId="0" fillId="0" borderId="9" xfId="0" applyBorder="1" applyAlignment="1" applyProtection="1">
      <alignment horizontal="left"/>
      <protection locked="0"/>
    </xf>
    <xf numFmtId="8" fontId="0" fillId="0" borderId="11" xfId="0" applyNumberFormat="1" applyBorder="1" applyProtection="1"/>
    <xf numFmtId="8" fontId="0" fillId="0" borderId="0" xfId="0" applyNumberFormat="1" applyAlignment="1" applyProtection="1">
      <alignment horizontal="left" vertical="top"/>
    </xf>
    <xf numFmtId="0" fontId="0" fillId="0" borderId="0" xfId="0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7" fillId="0" borderId="0" xfId="0" applyFont="1" applyAlignment="1" applyProtection="1">
      <alignment horizontal="left" vertical="top" wrapText="1"/>
    </xf>
    <xf numFmtId="0" fontId="17" fillId="0" borderId="13" xfId="0" applyFont="1" applyFill="1" applyBorder="1" applyAlignment="1" applyProtection="1">
      <alignment horizontal="left" vertical="top"/>
    </xf>
    <xf numFmtId="8" fontId="0" fillId="0" borderId="14" xfId="0" applyNumberFormat="1" applyBorder="1" applyProtection="1"/>
    <xf numFmtId="8" fontId="9" fillId="0" borderId="1" xfId="0" applyNumberFormat="1" applyFont="1" applyBorder="1" applyProtection="1"/>
    <xf numFmtId="0" fontId="17" fillId="0" borderId="0" xfId="0" applyFont="1" applyProtection="1"/>
    <xf numFmtId="0" fontId="16" fillId="0" borderId="3" xfId="0" applyFont="1" applyBorder="1" applyAlignment="1">
      <alignment horizont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top" wrapText="1"/>
    </xf>
    <xf numFmtId="0" fontId="0" fillId="0" borderId="16" xfId="0" applyBorder="1" applyAlignment="1" applyProtection="1">
      <alignment horizontal="center" vertical="top" wrapText="1"/>
    </xf>
    <xf numFmtId="0" fontId="0" fillId="0" borderId="17" xfId="0" applyBorder="1" applyAlignment="1" applyProtection="1">
      <alignment horizontal="center" vertical="top" wrapText="1"/>
    </xf>
    <xf numFmtId="0" fontId="0" fillId="0" borderId="18" xfId="0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0" fontId="0" fillId="0" borderId="19" xfId="0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top" wrapText="1"/>
    </xf>
    <xf numFmtId="0" fontId="0" fillId="0" borderId="20" xfId="0" applyBorder="1" applyAlignment="1" applyProtection="1">
      <alignment horizontal="center" vertical="top"/>
    </xf>
    <xf numFmtId="0" fontId="0" fillId="0" borderId="21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vertical="top" wrapText="1"/>
    </xf>
    <xf numFmtId="0" fontId="9" fillId="0" borderId="20" xfId="0" applyFont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0" fontId="9" fillId="0" borderId="22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 vertical="top" wrapText="1"/>
    </xf>
    <xf numFmtId="0" fontId="9" fillId="0" borderId="20" xfId="0" applyFont="1" applyBorder="1" applyAlignment="1" applyProtection="1">
      <alignment horizontal="center" vertical="top"/>
    </xf>
    <xf numFmtId="0" fontId="9" fillId="0" borderId="21" xfId="0" applyFont="1" applyBorder="1" applyAlignment="1" applyProtection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16" fmlaLink="$F$20" fmlaRange="$J$1:$J$4" noThreeD="1" sel="2" val="0"/>
</file>

<file path=xl/ctrlProps/ctrlProp10.xml><?xml version="1.0" encoding="utf-8"?>
<formControlPr xmlns="http://schemas.microsoft.com/office/spreadsheetml/2009/9/main" objectType="Drop" dropLines="5" dropStyle="combo" dx="16" fmlaLink="$F$28" fmlaRange="$J$1:$J$4" noThreeD="1" sel="2" val="0"/>
</file>

<file path=xl/ctrlProps/ctrlProp11.xml><?xml version="1.0" encoding="utf-8"?>
<formControlPr xmlns="http://schemas.microsoft.com/office/spreadsheetml/2009/9/main" objectType="Drop" dropLines="5" dropStyle="combo" dx="16" fmlaLink="$F$29" fmlaRange="$J$1:$J$4" noThreeD="1" sel="2" val="0"/>
</file>

<file path=xl/ctrlProps/ctrlProp12.xml><?xml version="1.0" encoding="utf-8"?>
<formControlPr xmlns="http://schemas.microsoft.com/office/spreadsheetml/2009/9/main" objectType="Drop" dropLines="5" dropStyle="combo" dx="16" fmlaLink="$F$30" fmlaRange="$J$1:$J$4" noThreeD="1" sel="2" val="0"/>
</file>

<file path=xl/ctrlProps/ctrlProp13.xml><?xml version="1.0" encoding="utf-8"?>
<formControlPr xmlns="http://schemas.microsoft.com/office/spreadsheetml/2009/9/main" objectType="Drop" dropLines="5" dropStyle="combo" dx="16" fmlaLink="$F$31" fmlaRange="$J$1:$J$4" noThreeD="1" sel="2" val="0"/>
</file>

<file path=xl/ctrlProps/ctrlProp14.xml><?xml version="1.0" encoding="utf-8"?>
<formControlPr xmlns="http://schemas.microsoft.com/office/spreadsheetml/2009/9/main" objectType="Drop" dropLines="5" dropStyle="combo" dx="16" fmlaLink="$F$32" fmlaRange="$J$1:$J$4" noThreeD="1" sel="2" val="0"/>
</file>

<file path=xl/ctrlProps/ctrlProp15.xml><?xml version="1.0" encoding="utf-8"?>
<formControlPr xmlns="http://schemas.microsoft.com/office/spreadsheetml/2009/9/main" objectType="Drop" dropLines="5" dropStyle="combo" dx="16" fmlaLink="$F$33" fmlaRange="$J$1:$J$4" noThreeD="1" sel="2" val="0"/>
</file>

<file path=xl/ctrlProps/ctrlProp16.xml><?xml version="1.0" encoding="utf-8"?>
<formControlPr xmlns="http://schemas.microsoft.com/office/spreadsheetml/2009/9/main" objectType="Drop" dropLines="5" dropStyle="combo" dx="16" fmlaLink="$F$34" fmlaRange="$J$1:$J$4" noThreeD="1" sel="3" val="0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Lines="5" dropStyle="combo" dx="16" fmlaLink="$F$19" fmlaRange="$J$1:$J$4" noThreeD="1" sel="2" val="0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Drop" dropLines="5" dropStyle="combo" dx="16" fmlaLink="$F$21" fmlaRange="$J$1:$J$4" noThreeD="1" sel="2" val="0"/>
</file>

<file path=xl/ctrlProps/ctrlProp4.xml><?xml version="1.0" encoding="utf-8"?>
<formControlPr xmlns="http://schemas.microsoft.com/office/spreadsheetml/2009/9/main" objectType="Drop" dropLines="5" dropStyle="combo" dx="16" fmlaLink="$F$22" fmlaRange="$J$1:$J$4" noThreeD="1" sel="2" val="0"/>
</file>

<file path=xl/ctrlProps/ctrlProp5.xml><?xml version="1.0" encoding="utf-8"?>
<formControlPr xmlns="http://schemas.microsoft.com/office/spreadsheetml/2009/9/main" objectType="Drop" dropLines="5" dropStyle="combo" dx="16" fmlaLink="$F$23" fmlaRange="$J$1:$J$4" noThreeD="1" sel="2" val="0"/>
</file>

<file path=xl/ctrlProps/ctrlProp6.xml><?xml version="1.0" encoding="utf-8"?>
<formControlPr xmlns="http://schemas.microsoft.com/office/spreadsheetml/2009/9/main" objectType="Drop" dropLines="5" dropStyle="combo" dx="16" fmlaLink="$F$24" fmlaRange="$J$1:$J$4" noThreeD="1" sel="2" val="0"/>
</file>

<file path=xl/ctrlProps/ctrlProp7.xml><?xml version="1.0" encoding="utf-8"?>
<formControlPr xmlns="http://schemas.microsoft.com/office/spreadsheetml/2009/9/main" objectType="Drop" dropLines="5" dropStyle="combo" dx="16" fmlaLink="$F$25" fmlaRange="$J$1:$J$4" noThreeD="1" sel="2" val="0"/>
</file>

<file path=xl/ctrlProps/ctrlProp8.xml><?xml version="1.0" encoding="utf-8"?>
<formControlPr xmlns="http://schemas.microsoft.com/office/spreadsheetml/2009/9/main" objectType="Drop" dropLines="5" dropStyle="combo" dx="16" fmlaLink="$F$26" fmlaRange="$J$1:$J$4" noThreeD="1" sel="2" val="0"/>
</file>

<file path=xl/ctrlProps/ctrlProp9.xml><?xml version="1.0" encoding="utf-8"?>
<formControlPr xmlns="http://schemas.microsoft.com/office/spreadsheetml/2009/9/main" objectType="Drop" dropLines="5" dropStyle="combo" dx="16" fmlaLink="$F$27" fmlaRange="$J$1:$J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180975</xdr:rowOff>
        </xdr:from>
        <xdr:to>
          <xdr:col>5</xdr:col>
          <xdr:colOff>838200</xdr:colOff>
          <xdr:row>19</xdr:row>
          <xdr:rowOff>180975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0</xdr:rowOff>
        </xdr:from>
        <xdr:to>
          <xdr:col>5</xdr:col>
          <xdr:colOff>828675</xdr:colOff>
          <xdr:row>19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180975</xdr:rowOff>
        </xdr:from>
        <xdr:to>
          <xdr:col>5</xdr:col>
          <xdr:colOff>828675</xdr:colOff>
          <xdr:row>20</xdr:row>
          <xdr:rowOff>180975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0</xdr:rowOff>
        </xdr:from>
        <xdr:to>
          <xdr:col>5</xdr:col>
          <xdr:colOff>828675</xdr:colOff>
          <xdr:row>22</xdr:row>
          <xdr:rowOff>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9525</xdr:rowOff>
        </xdr:from>
        <xdr:to>
          <xdr:col>5</xdr:col>
          <xdr:colOff>819150</xdr:colOff>
          <xdr:row>23</xdr:row>
          <xdr:rowOff>9525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9525</xdr:rowOff>
        </xdr:from>
        <xdr:to>
          <xdr:col>5</xdr:col>
          <xdr:colOff>828675</xdr:colOff>
          <xdr:row>24</xdr:row>
          <xdr:rowOff>9525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9525</xdr:rowOff>
        </xdr:from>
        <xdr:to>
          <xdr:col>5</xdr:col>
          <xdr:colOff>828675</xdr:colOff>
          <xdr:row>25</xdr:row>
          <xdr:rowOff>9525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9525</xdr:rowOff>
        </xdr:from>
        <xdr:to>
          <xdr:col>5</xdr:col>
          <xdr:colOff>828675</xdr:colOff>
          <xdr:row>26</xdr:row>
          <xdr:rowOff>9525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9525</xdr:rowOff>
        </xdr:from>
        <xdr:to>
          <xdr:col>5</xdr:col>
          <xdr:colOff>828675</xdr:colOff>
          <xdr:row>27</xdr:row>
          <xdr:rowOff>9525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27</xdr:row>
          <xdr:rowOff>9525</xdr:rowOff>
        </xdr:from>
        <xdr:to>
          <xdr:col>5</xdr:col>
          <xdr:colOff>828675</xdr:colOff>
          <xdr:row>28</xdr:row>
          <xdr:rowOff>9525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28</xdr:row>
          <xdr:rowOff>9525</xdr:rowOff>
        </xdr:from>
        <xdr:to>
          <xdr:col>5</xdr:col>
          <xdr:colOff>828675</xdr:colOff>
          <xdr:row>29</xdr:row>
          <xdr:rowOff>9525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29</xdr:row>
          <xdr:rowOff>9525</xdr:rowOff>
        </xdr:from>
        <xdr:to>
          <xdr:col>5</xdr:col>
          <xdr:colOff>828675</xdr:colOff>
          <xdr:row>30</xdr:row>
          <xdr:rowOff>9525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9525</xdr:rowOff>
        </xdr:from>
        <xdr:to>
          <xdr:col>5</xdr:col>
          <xdr:colOff>828675</xdr:colOff>
          <xdr:row>31</xdr:row>
          <xdr:rowOff>9525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9525</xdr:rowOff>
        </xdr:from>
        <xdr:to>
          <xdr:col>5</xdr:col>
          <xdr:colOff>828675</xdr:colOff>
          <xdr:row>32</xdr:row>
          <xdr:rowOff>9525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9525</xdr:rowOff>
        </xdr:from>
        <xdr:to>
          <xdr:col>5</xdr:col>
          <xdr:colOff>828675</xdr:colOff>
          <xdr:row>33</xdr:row>
          <xdr:rowOff>9525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33</xdr:row>
          <xdr:rowOff>9525</xdr:rowOff>
        </xdr:from>
        <xdr:to>
          <xdr:col>5</xdr:col>
          <xdr:colOff>828675</xdr:colOff>
          <xdr:row>34</xdr:row>
          <xdr:rowOff>9525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49</xdr:row>
          <xdr:rowOff>161925</xdr:rowOff>
        </xdr:from>
        <xdr:to>
          <xdr:col>0</xdr:col>
          <xdr:colOff>647700</xdr:colOff>
          <xdr:row>50</xdr:row>
          <xdr:rowOff>180975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Gemeinde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704850</xdr:colOff>
          <xdr:row>49</xdr:row>
          <xdr:rowOff>180975</xdr:rowOff>
        </xdr:from>
        <xdr:to>
          <xdr:col>1</xdr:col>
          <xdr:colOff>180975</xdr:colOff>
          <xdr:row>50</xdr:row>
          <xdr:rowOff>171450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49</xdr:row>
          <xdr:rowOff>171450</xdr:rowOff>
        </xdr:from>
        <xdr:to>
          <xdr:col>1</xdr:col>
          <xdr:colOff>600075</xdr:colOff>
          <xdr:row>50</xdr:row>
          <xdr:rowOff>161925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49</xdr:row>
          <xdr:rowOff>171450</xdr:rowOff>
        </xdr:from>
        <xdr:to>
          <xdr:col>2</xdr:col>
          <xdr:colOff>200025</xdr:colOff>
          <xdr:row>50</xdr:row>
          <xdr:rowOff>171450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DLRG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49</xdr:row>
          <xdr:rowOff>171450</xdr:rowOff>
        </xdr:from>
        <xdr:to>
          <xdr:col>2</xdr:col>
          <xdr:colOff>638175</xdr:colOff>
          <xdr:row>50</xdr:row>
          <xdr:rowOff>180975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49</xdr:row>
          <xdr:rowOff>180975</xdr:rowOff>
        </xdr:from>
        <xdr:to>
          <xdr:col>3</xdr:col>
          <xdr:colOff>514350</xdr:colOff>
          <xdr:row>50</xdr:row>
          <xdr:rowOff>171450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MHD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49</xdr:row>
          <xdr:rowOff>171450</xdr:rowOff>
        </xdr:from>
        <xdr:to>
          <xdr:col>6</xdr:col>
          <xdr:colOff>85725</xdr:colOff>
          <xdr:row>50</xdr:row>
          <xdr:rowOff>161925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Bergwacht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49</xdr:row>
          <xdr:rowOff>171450</xdr:rowOff>
        </xdr:from>
        <xdr:to>
          <xdr:col>6</xdr:col>
          <xdr:colOff>352425</xdr:colOff>
          <xdr:row>50</xdr:row>
          <xdr:rowOff>161925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Wasserwacht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49</xdr:row>
          <xdr:rowOff>161925</xdr:rowOff>
        </xdr:from>
        <xdr:to>
          <xdr:col>7</xdr:col>
          <xdr:colOff>114300</xdr:colOff>
          <xdr:row>50</xdr:row>
          <xdr:rowOff>161925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MHW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49</xdr:row>
          <xdr:rowOff>180975</xdr:rowOff>
        </xdr:from>
        <xdr:to>
          <xdr:col>8</xdr:col>
          <xdr:colOff>19050</xdr:colOff>
          <xdr:row>50</xdr:row>
          <xdr:rowOff>161925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Sonstige: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topLeftCell="A10" zoomScale="154" zoomScaleNormal="154" workbookViewId="0">
      <selection activeCell="C17" sqref="C17"/>
    </sheetView>
  </sheetViews>
  <sheetFormatPr baseColWidth="10" defaultRowHeight="15" x14ac:dyDescent="0.25"/>
  <cols>
    <col min="1" max="1" width="15.140625" customWidth="1"/>
    <col min="2" max="2" width="13.42578125" customWidth="1"/>
    <col min="3" max="3" width="10" customWidth="1"/>
    <col min="4" max="4" width="12" customWidth="1"/>
    <col min="5" max="5" width="3.28515625" customWidth="1"/>
    <col min="6" max="6" width="12.7109375" customWidth="1"/>
    <col min="7" max="7" width="13.7109375" customWidth="1"/>
    <col min="8" max="8" width="14" customWidth="1"/>
  </cols>
  <sheetData>
    <row r="1" spans="1:10" ht="15.75" x14ac:dyDescent="0.25">
      <c r="A1" s="12" t="s">
        <v>39</v>
      </c>
      <c r="B1" s="13"/>
      <c r="C1" s="13"/>
      <c r="D1" s="13"/>
      <c r="E1" s="13"/>
      <c r="F1" s="13"/>
      <c r="G1" s="13"/>
      <c r="H1" s="68" t="s">
        <v>43</v>
      </c>
      <c r="I1" s="13"/>
      <c r="J1" s="41" t="s">
        <v>19</v>
      </c>
    </row>
    <row r="2" spans="1:10" ht="15.75" x14ac:dyDescent="0.25">
      <c r="A2" s="12" t="s">
        <v>40</v>
      </c>
      <c r="B2" s="13"/>
      <c r="C2" s="13"/>
      <c r="D2" s="13"/>
      <c r="E2" s="13"/>
      <c r="F2" s="13"/>
      <c r="G2" s="13"/>
      <c r="H2" s="13"/>
      <c r="I2" s="13"/>
      <c r="J2" s="41" t="s">
        <v>14</v>
      </c>
    </row>
    <row r="3" spans="1:10" ht="32.25" customHeight="1" x14ac:dyDescent="0.25">
      <c r="A3" s="87" t="s">
        <v>8</v>
      </c>
      <c r="B3" s="87"/>
      <c r="C3" s="87"/>
      <c r="D3" s="87"/>
      <c r="E3" s="87"/>
      <c r="F3" s="87"/>
      <c r="G3" s="87"/>
      <c r="H3" s="87"/>
      <c r="I3" s="87"/>
      <c r="J3" s="41" t="s">
        <v>15</v>
      </c>
    </row>
    <row r="4" spans="1:10" ht="9" customHeight="1" x14ac:dyDescent="0.25">
      <c r="A4" s="14"/>
      <c r="B4" s="14"/>
      <c r="C4" s="14"/>
      <c r="D4" s="14"/>
      <c r="E4" s="14"/>
      <c r="F4" s="2"/>
      <c r="G4" s="2"/>
      <c r="H4" s="2"/>
      <c r="I4" s="2"/>
      <c r="J4" s="41" t="s">
        <v>21</v>
      </c>
    </row>
    <row r="5" spans="1:10" s="7" customFormat="1" ht="32.25" customHeight="1" x14ac:dyDescent="0.25">
      <c r="A5" s="91" t="s">
        <v>29</v>
      </c>
      <c r="B5" s="91"/>
      <c r="C5" s="91"/>
      <c r="D5" s="91"/>
      <c r="E5" s="15"/>
      <c r="F5" s="91" t="s">
        <v>25</v>
      </c>
      <c r="G5" s="91"/>
      <c r="H5" s="91"/>
      <c r="I5" s="91"/>
      <c r="J5" s="41"/>
    </row>
    <row r="6" spans="1:10" x14ac:dyDescent="0.25">
      <c r="A6" s="17" t="s">
        <v>7</v>
      </c>
      <c r="B6" s="2"/>
      <c r="C6" s="2"/>
      <c r="D6" s="2"/>
      <c r="E6" s="10"/>
      <c r="F6" s="17" t="s">
        <v>11</v>
      </c>
      <c r="G6" s="2"/>
      <c r="I6" s="2"/>
      <c r="J6" s="2"/>
    </row>
    <row r="7" spans="1:10" s="8" customFormat="1" ht="15.75" customHeight="1" x14ac:dyDescent="0.25">
      <c r="A7" s="18" t="s">
        <v>1</v>
      </c>
      <c r="B7" s="19"/>
      <c r="C7" s="20">
        <v>1.3</v>
      </c>
      <c r="D7" s="18"/>
      <c r="E7" s="21"/>
      <c r="F7" s="32" t="s">
        <v>12</v>
      </c>
      <c r="G7" s="2"/>
      <c r="H7" s="2"/>
      <c r="I7" s="2"/>
      <c r="J7" s="19"/>
    </row>
    <row r="8" spans="1:10" x14ac:dyDescent="0.25">
      <c r="A8" s="16" t="s">
        <v>0</v>
      </c>
      <c r="B8" s="2"/>
      <c r="C8" s="23">
        <v>18</v>
      </c>
      <c r="D8" s="16" t="s">
        <v>2</v>
      </c>
      <c r="E8" s="10"/>
      <c r="F8" s="33" t="s">
        <v>19</v>
      </c>
      <c r="G8" s="34">
        <v>0.25</v>
      </c>
      <c r="H8" s="33" t="s">
        <v>13</v>
      </c>
      <c r="I8" s="61">
        <v>0.35</v>
      </c>
      <c r="J8" s="2"/>
    </row>
    <row r="9" spans="1:10" x14ac:dyDescent="0.25">
      <c r="A9" s="24"/>
      <c r="B9" s="2"/>
      <c r="C9" s="25"/>
      <c r="D9" s="2"/>
      <c r="E9" s="10"/>
      <c r="F9" s="64" t="s">
        <v>30</v>
      </c>
      <c r="G9" s="34">
        <v>1</v>
      </c>
      <c r="H9" s="2" t="s">
        <v>15</v>
      </c>
      <c r="I9" s="34">
        <v>2</v>
      </c>
      <c r="J9" s="2"/>
    </row>
    <row r="10" spans="1:10" x14ac:dyDescent="0.25">
      <c r="A10" s="88" t="s">
        <v>9</v>
      </c>
      <c r="B10" s="89"/>
      <c r="C10" s="90"/>
      <c r="D10" s="2"/>
      <c r="E10" s="10"/>
      <c r="F10" s="65" t="s">
        <v>31</v>
      </c>
      <c r="H10" s="2"/>
      <c r="I10" s="2"/>
      <c r="J10" s="2"/>
    </row>
    <row r="11" spans="1:10" s="29" customFormat="1" ht="15" customHeight="1" x14ac:dyDescent="0.25">
      <c r="A11" s="73" t="s">
        <v>36</v>
      </c>
      <c r="B11" s="80" t="s">
        <v>6</v>
      </c>
      <c r="C11" s="73" t="s">
        <v>35</v>
      </c>
      <c r="D11" s="70" t="s">
        <v>34</v>
      </c>
      <c r="E11" s="31"/>
      <c r="G11" s="39"/>
      <c r="H11" s="40"/>
      <c r="I11" s="22"/>
      <c r="J11" s="28"/>
    </row>
    <row r="12" spans="1:10" s="29" customFormat="1" ht="15" customHeight="1" x14ac:dyDescent="0.25">
      <c r="A12" s="74"/>
      <c r="B12" s="81"/>
      <c r="C12" s="74"/>
      <c r="D12" s="71"/>
      <c r="E12" s="30"/>
      <c r="F12" s="88" t="s">
        <v>9</v>
      </c>
      <c r="G12" s="89"/>
      <c r="H12" s="90"/>
      <c r="I12" s="2"/>
      <c r="J12" s="37"/>
    </row>
    <row r="13" spans="1:10" s="29" customFormat="1" ht="15" customHeight="1" x14ac:dyDescent="0.25">
      <c r="A13" s="74"/>
      <c r="B13" s="81"/>
      <c r="C13" s="74"/>
      <c r="D13" s="71"/>
      <c r="E13" s="30"/>
      <c r="F13" s="70" t="s">
        <v>32</v>
      </c>
      <c r="G13" s="80" t="s">
        <v>6</v>
      </c>
      <c r="H13" s="73" t="s">
        <v>33</v>
      </c>
      <c r="I13" s="70" t="s">
        <v>34</v>
      </c>
      <c r="J13" s="37"/>
    </row>
    <row r="14" spans="1:10" s="29" customFormat="1" ht="15" customHeight="1" x14ac:dyDescent="0.25">
      <c r="A14" s="75"/>
      <c r="B14" s="82"/>
      <c r="C14" s="75"/>
      <c r="D14" s="72"/>
      <c r="E14" s="30"/>
      <c r="F14" s="71"/>
      <c r="G14" s="81"/>
      <c r="H14" s="74"/>
      <c r="I14" s="71"/>
      <c r="J14" s="37"/>
    </row>
    <row r="15" spans="1:10" s="29" customFormat="1" ht="15" customHeight="1" x14ac:dyDescent="0.25">
      <c r="A15" s="76" t="s">
        <v>37</v>
      </c>
      <c r="B15" s="77"/>
      <c r="C15" s="77"/>
      <c r="D15" s="35"/>
      <c r="E15" s="30"/>
      <c r="F15" s="71"/>
      <c r="G15" s="81"/>
      <c r="H15" s="74"/>
      <c r="I15" s="71"/>
      <c r="J15" s="28"/>
    </row>
    <row r="16" spans="1:10" s="29" customFormat="1" ht="15" customHeight="1" x14ac:dyDescent="0.25">
      <c r="A16" s="78"/>
      <c r="B16" s="79"/>
      <c r="C16" s="79"/>
      <c r="D16" s="36"/>
      <c r="E16" s="30"/>
      <c r="F16" s="72"/>
      <c r="G16" s="82"/>
      <c r="H16" s="75"/>
      <c r="I16" s="72"/>
      <c r="J16" s="28"/>
    </row>
    <row r="17" spans="1:10" ht="15" customHeight="1" x14ac:dyDescent="0.25">
      <c r="A17" s="49"/>
      <c r="B17" s="49"/>
      <c r="C17" s="49"/>
      <c r="D17" s="50">
        <f t="shared" ref="D17:D46" si="0">1/(100/$C$8)*C17*$C$7</f>
        <v>0</v>
      </c>
      <c r="E17" s="10"/>
      <c r="F17" s="76" t="s">
        <v>38</v>
      </c>
      <c r="G17" s="77"/>
      <c r="H17" s="77"/>
      <c r="I17" s="35"/>
      <c r="J17" s="2"/>
    </row>
    <row r="18" spans="1:10" x14ac:dyDescent="0.25">
      <c r="A18" s="51"/>
      <c r="B18" s="51"/>
      <c r="C18" s="51"/>
      <c r="D18" s="52">
        <f t="shared" si="0"/>
        <v>0</v>
      </c>
      <c r="E18" s="10"/>
      <c r="F18" s="78"/>
      <c r="G18" s="79"/>
      <c r="H18" s="79"/>
      <c r="I18" s="36"/>
      <c r="J18" s="2"/>
    </row>
    <row r="19" spans="1:10" x14ac:dyDescent="0.25">
      <c r="A19" s="51"/>
      <c r="B19" s="51"/>
      <c r="C19" s="51"/>
      <c r="D19" s="52">
        <f t="shared" si="0"/>
        <v>0</v>
      </c>
      <c r="E19" s="10"/>
      <c r="F19" s="1">
        <v>2</v>
      </c>
      <c r="G19" s="49"/>
      <c r="H19" s="49"/>
      <c r="I19" s="57">
        <f>IF(F19=1,H19*$G$8,IF(F19=2,H19*$G$9,IF(F19=3,H19*$I$9,IF(F19=4,H19*$I$8,))))+IF(F19=5,H19*#REF!,)</f>
        <v>0</v>
      </c>
      <c r="J19" s="2"/>
    </row>
    <row r="20" spans="1:10" x14ac:dyDescent="0.25">
      <c r="A20" s="51"/>
      <c r="B20" s="51"/>
      <c r="C20" s="51"/>
      <c r="D20" s="52">
        <f t="shared" si="0"/>
        <v>0</v>
      </c>
      <c r="E20" s="10"/>
      <c r="F20" s="1">
        <v>2</v>
      </c>
      <c r="G20" s="51"/>
      <c r="H20" s="51"/>
      <c r="I20" s="58">
        <f>IF(F20=1,H20*$G$8,IF(F20=2,H20*$G$9,IF(F20=3,H20*$I$9,IF(F20=4,H20*$I$8,))))+IF(F20=5,H20*#REF!,)</f>
        <v>0</v>
      </c>
      <c r="J20" s="2"/>
    </row>
    <row r="21" spans="1:10" x14ac:dyDescent="0.25">
      <c r="A21" s="51"/>
      <c r="B21" s="51"/>
      <c r="C21" s="51"/>
      <c r="D21" s="52">
        <f t="shared" si="0"/>
        <v>0</v>
      </c>
      <c r="E21" s="10"/>
      <c r="F21" s="1">
        <v>2</v>
      </c>
      <c r="G21" s="59"/>
      <c r="H21" s="51"/>
      <c r="I21" s="58">
        <f>IF(F21=1,H21*$G$8,IF(F21=2,H21*$G$9,IF(F21=3,H21*$I$9,IF(F21=4,H21*$I$8,))))+IF(F21=5,H21*#REF!,)</f>
        <v>0</v>
      </c>
      <c r="J21" s="2"/>
    </row>
    <row r="22" spans="1:10" x14ac:dyDescent="0.25">
      <c r="A22" s="51"/>
      <c r="B22" s="51"/>
      <c r="C22" s="51"/>
      <c r="D22" s="52">
        <f t="shared" si="0"/>
        <v>0</v>
      </c>
      <c r="E22" s="10"/>
      <c r="F22" s="1">
        <v>2</v>
      </c>
      <c r="G22" s="51"/>
      <c r="H22" s="51"/>
      <c r="I22" s="58">
        <f>IF(F22=1,H22*$G$8,IF(F22=2,H22*$G$9,IF(F22=3,H22*$I$9,IF(F22=4,H22*$I$8,))))+IF(F22=5,H22*#REF!,)</f>
        <v>0</v>
      </c>
      <c r="J22" s="2"/>
    </row>
    <row r="23" spans="1:10" x14ac:dyDescent="0.25">
      <c r="A23" s="51"/>
      <c r="B23" s="51"/>
      <c r="C23" s="51"/>
      <c r="D23" s="52">
        <f t="shared" si="0"/>
        <v>0</v>
      </c>
      <c r="E23" s="10"/>
      <c r="F23" s="1">
        <v>2</v>
      </c>
      <c r="G23" s="51"/>
      <c r="H23" s="51"/>
      <c r="I23" s="58">
        <f>IF(F23=1,H23*$G$8,IF(F23=2,H23*$G$9,IF(F23=3,H23*$I$9,IF(F23=4,H23*$I$8,))))+IF(F23=5,H23*#REF!,)</f>
        <v>0</v>
      </c>
      <c r="J23" s="2"/>
    </row>
    <row r="24" spans="1:10" x14ac:dyDescent="0.25">
      <c r="A24" s="51"/>
      <c r="B24" s="51"/>
      <c r="C24" s="51"/>
      <c r="D24" s="52">
        <f t="shared" si="0"/>
        <v>0</v>
      </c>
      <c r="E24" s="10"/>
      <c r="F24" s="1">
        <v>2</v>
      </c>
      <c r="G24" s="51"/>
      <c r="H24" s="51"/>
      <c r="I24" s="58">
        <f>IF(F24=1,H24*$G$8,IF(F24=2,H24*$G$9,IF(F24=3,H24*$I$9,IF(F24=4,H24*$I$8,))))+IF(F24=5,H24*#REF!,)</f>
        <v>0</v>
      </c>
      <c r="J24" s="2"/>
    </row>
    <row r="25" spans="1:10" x14ac:dyDescent="0.25">
      <c r="A25" s="51"/>
      <c r="B25" s="51"/>
      <c r="C25" s="51"/>
      <c r="D25" s="52">
        <f t="shared" si="0"/>
        <v>0</v>
      </c>
      <c r="E25" s="10"/>
      <c r="F25" s="1">
        <v>2</v>
      </c>
      <c r="G25" s="51"/>
      <c r="H25" s="51"/>
      <c r="I25" s="58">
        <f>IF(F25=1,H25*$G$8,IF(F25=2,H25*$G$9,IF(F25=3,H25*$I$9,IF(F25=4,H25*$I$8,))))+IF(F25=5,H25*#REF!,)</f>
        <v>0</v>
      </c>
      <c r="J25" s="2"/>
    </row>
    <row r="26" spans="1:10" x14ac:dyDescent="0.25">
      <c r="A26" s="51"/>
      <c r="B26" s="51"/>
      <c r="C26" s="51"/>
      <c r="D26" s="52">
        <f t="shared" si="0"/>
        <v>0</v>
      </c>
      <c r="E26" s="10"/>
      <c r="F26" s="1">
        <v>2</v>
      </c>
      <c r="G26" s="51"/>
      <c r="H26" s="51"/>
      <c r="I26" s="58">
        <f>IF(F26=1,H26*$G$8,IF(F26=2,H26*$G$9,IF(F26=3,H26*$I$9,IF(F26=4,H26*$I$8,))))+IF(F26=5,H26*#REF!,)</f>
        <v>0</v>
      </c>
      <c r="J26" s="2"/>
    </row>
    <row r="27" spans="1:10" x14ac:dyDescent="0.25">
      <c r="A27" s="51"/>
      <c r="B27" s="51"/>
      <c r="C27" s="51"/>
      <c r="D27" s="52">
        <f t="shared" si="0"/>
        <v>0</v>
      </c>
      <c r="E27" s="10"/>
      <c r="F27" s="1">
        <v>2</v>
      </c>
      <c r="G27" s="51"/>
      <c r="H27" s="51"/>
      <c r="I27" s="58">
        <f>IF(F27=1,H27*$G$8,IF(F27=2,H27*$G$9,IF(F27=3,H27*$I$9,IF(F27=4,H27*$I$8,))))+IF(F27=5,H27*#REF!,)</f>
        <v>0</v>
      </c>
      <c r="J27" s="2"/>
    </row>
    <row r="28" spans="1:10" x14ac:dyDescent="0.25">
      <c r="A28" s="51"/>
      <c r="B28" s="51"/>
      <c r="C28" s="51"/>
      <c r="D28" s="52">
        <f t="shared" si="0"/>
        <v>0</v>
      </c>
      <c r="E28" s="10"/>
      <c r="F28" s="1">
        <v>2</v>
      </c>
      <c r="G28" s="51"/>
      <c r="H28" s="51"/>
      <c r="I28" s="58">
        <f>IF(F28=1,H28*$G$8,IF(F28=2,H28*$G$9,IF(F28=3,H28*$I$9,IF(F28=4,H28*$I$8,))))+IF(F28=5,H28*#REF!,)</f>
        <v>0</v>
      </c>
      <c r="J28" s="2"/>
    </row>
    <row r="29" spans="1:10" x14ac:dyDescent="0.25">
      <c r="A29" s="51"/>
      <c r="B29" s="51"/>
      <c r="C29" s="51"/>
      <c r="D29" s="52">
        <f t="shared" si="0"/>
        <v>0</v>
      </c>
      <c r="E29" s="10"/>
      <c r="F29" s="1">
        <v>2</v>
      </c>
      <c r="G29" s="51"/>
      <c r="H29" s="51"/>
      <c r="I29" s="58">
        <f>IF(F29=1,H29*$G$8,IF(F29=2,H29*$G$9,IF(F29=3,H29*$I$9,IF(F29=4,H29*$I$8,))))+IF(F29=5,H29*#REF!,)</f>
        <v>0</v>
      </c>
      <c r="J29" s="2"/>
    </row>
    <row r="30" spans="1:10" x14ac:dyDescent="0.25">
      <c r="A30" s="51"/>
      <c r="B30" s="51"/>
      <c r="C30" s="51"/>
      <c r="D30" s="52">
        <f t="shared" si="0"/>
        <v>0</v>
      </c>
      <c r="E30" s="10"/>
      <c r="F30" s="1">
        <v>2</v>
      </c>
      <c r="G30" s="51"/>
      <c r="H30" s="51"/>
      <c r="I30" s="58">
        <f>IF(F30=1,H30*$G$8,IF(F30=2,H30*$G$9,IF(F30=3,H30*$I$9,IF(F30=4,H30*$I$8,))))+IF(F30=5,H30*#REF!,)</f>
        <v>0</v>
      </c>
      <c r="J30" s="2"/>
    </row>
    <row r="31" spans="1:10" x14ac:dyDescent="0.25">
      <c r="A31" s="51"/>
      <c r="B31" s="51"/>
      <c r="C31" s="51"/>
      <c r="D31" s="52">
        <f t="shared" si="0"/>
        <v>0</v>
      </c>
      <c r="E31" s="10"/>
      <c r="F31" s="1">
        <v>2</v>
      </c>
      <c r="G31" s="51"/>
      <c r="H31" s="51"/>
      <c r="I31" s="58">
        <f>IF(F31=1,H31*$G$8,IF(F31=2,H31*$G$9,IF(F31=3,H31*$I$9,IF(F31=4,H31*$I$8,))))+IF(F31=5,H31*#REF!,)</f>
        <v>0</v>
      </c>
      <c r="J31" s="2"/>
    </row>
    <row r="32" spans="1:10" x14ac:dyDescent="0.25">
      <c r="A32" s="51"/>
      <c r="B32" s="51"/>
      <c r="C32" s="51"/>
      <c r="D32" s="52">
        <f t="shared" si="0"/>
        <v>0</v>
      </c>
      <c r="E32" s="10"/>
      <c r="F32" s="1">
        <v>2</v>
      </c>
      <c r="G32" s="51"/>
      <c r="H32" s="51"/>
      <c r="I32" s="58">
        <f>IF(F32=1,H32*$G$8,IF(F32=2,H32*$G$9,IF(F32=3,H32*$I$9,IF(F32=4,H32*$I$8,))))+IF(F32=5,H32*#REF!,)</f>
        <v>0</v>
      </c>
      <c r="J32" s="2"/>
    </row>
    <row r="33" spans="1:10" x14ac:dyDescent="0.25">
      <c r="A33" s="51"/>
      <c r="B33" s="51"/>
      <c r="C33" s="51"/>
      <c r="D33" s="52">
        <f t="shared" si="0"/>
        <v>0</v>
      </c>
      <c r="E33" s="10"/>
      <c r="F33" s="1">
        <v>2</v>
      </c>
      <c r="G33" s="51"/>
      <c r="H33" s="51"/>
      <c r="I33" s="58">
        <f>IF(F33=1,H33*$G$8,IF(F33=2,H33*$G$9,IF(F33=3,H33*$I$9,IF(F33=4,H33*$I$8,))))+IF(F33=5,H33*#REF!,)</f>
        <v>0</v>
      </c>
      <c r="J33" s="2"/>
    </row>
    <row r="34" spans="1:10" x14ac:dyDescent="0.25">
      <c r="A34" s="51"/>
      <c r="B34" s="51"/>
      <c r="C34" s="51"/>
      <c r="D34" s="52">
        <f t="shared" si="0"/>
        <v>0</v>
      </c>
      <c r="E34" s="10"/>
      <c r="F34" s="1">
        <v>3</v>
      </c>
      <c r="G34" s="51"/>
      <c r="H34" s="51"/>
      <c r="I34" s="60">
        <f>IF(F34=1,H34*$G$8,IF(F34=2,H34*$G$9,IF(F34=3,H34*$I$9,IF(F34=4,H34*$I$8,))))+IF(F34=5,H34*#REF!,)</f>
        <v>0</v>
      </c>
      <c r="J34" s="2"/>
    </row>
    <row r="35" spans="1:10" ht="15.75" thickBot="1" x14ac:dyDescent="0.3">
      <c r="A35" s="51"/>
      <c r="B35" s="51"/>
      <c r="C35" s="51"/>
      <c r="D35" s="52">
        <f t="shared" si="0"/>
        <v>0</v>
      </c>
      <c r="E35" s="10"/>
      <c r="F35" s="1"/>
      <c r="G35" s="1"/>
      <c r="H35" s="3" t="s">
        <v>3</v>
      </c>
      <c r="I35" s="55">
        <f>SUM(I19:I34)</f>
        <v>0</v>
      </c>
      <c r="J35" s="2"/>
    </row>
    <row r="36" spans="1:10" ht="15.75" thickTop="1" x14ac:dyDescent="0.25">
      <c r="A36" s="51"/>
      <c r="B36" s="51"/>
      <c r="C36" s="51"/>
      <c r="D36" s="52">
        <f t="shared" si="0"/>
        <v>0</v>
      </c>
      <c r="E36" s="10"/>
      <c r="F36" s="1"/>
      <c r="G36" s="1"/>
      <c r="J36" s="2"/>
    </row>
    <row r="37" spans="1:10" x14ac:dyDescent="0.25">
      <c r="A37" s="51"/>
      <c r="B37" s="51"/>
      <c r="C37" s="51"/>
      <c r="D37" s="52">
        <f t="shared" si="0"/>
        <v>0</v>
      </c>
      <c r="E37" s="10"/>
      <c r="F37" s="86" t="s">
        <v>26</v>
      </c>
      <c r="G37" s="86"/>
      <c r="H37" s="86"/>
      <c r="I37" s="86"/>
      <c r="J37" s="2"/>
    </row>
    <row r="38" spans="1:10" x14ac:dyDescent="0.25">
      <c r="A38" s="51"/>
      <c r="B38" s="51"/>
      <c r="C38" s="51"/>
      <c r="D38" s="52">
        <f t="shared" si="0"/>
        <v>0</v>
      </c>
      <c r="E38" s="10"/>
      <c r="F38" s="69" t="s">
        <v>42</v>
      </c>
      <c r="G38" s="69"/>
      <c r="H38" s="69"/>
      <c r="I38" s="69"/>
      <c r="J38" s="2"/>
    </row>
    <row r="39" spans="1:10" x14ac:dyDescent="0.25">
      <c r="A39" s="51"/>
      <c r="B39" s="51"/>
      <c r="C39" s="51"/>
      <c r="D39" s="52">
        <f t="shared" si="0"/>
        <v>0</v>
      </c>
      <c r="E39" s="10"/>
      <c r="F39" s="84" t="s">
        <v>27</v>
      </c>
      <c r="G39" s="85"/>
      <c r="H39" s="85"/>
      <c r="I39" s="44"/>
      <c r="J39" s="2"/>
    </row>
    <row r="40" spans="1:10" x14ac:dyDescent="0.25">
      <c r="A40" s="51"/>
      <c r="B40" s="51"/>
      <c r="C40" s="51"/>
      <c r="D40" s="52">
        <f t="shared" si="0"/>
        <v>0</v>
      </c>
      <c r="E40" s="10"/>
      <c r="F40" s="46"/>
      <c r="G40" s="92" t="s">
        <v>9</v>
      </c>
      <c r="H40" s="93"/>
      <c r="I40" s="45"/>
      <c r="J40" s="2"/>
    </row>
    <row r="41" spans="1:10" x14ac:dyDescent="0.25">
      <c r="A41" s="51"/>
      <c r="B41" s="51"/>
      <c r="C41" s="51"/>
      <c r="D41" s="52">
        <f t="shared" si="0"/>
        <v>0</v>
      </c>
      <c r="E41" s="10"/>
      <c r="F41" s="42"/>
      <c r="G41" s="47" t="s">
        <v>6</v>
      </c>
      <c r="H41" s="47" t="s">
        <v>22</v>
      </c>
      <c r="I41" s="48" t="s">
        <v>23</v>
      </c>
      <c r="J41" s="2"/>
    </row>
    <row r="42" spans="1:10" x14ac:dyDescent="0.25">
      <c r="A42" s="51"/>
      <c r="B42" s="51"/>
      <c r="C42" s="51"/>
      <c r="D42" s="52">
        <f t="shared" si="0"/>
        <v>0</v>
      </c>
      <c r="E42" s="10"/>
      <c r="F42" s="53" t="s">
        <v>21</v>
      </c>
      <c r="G42" s="53"/>
      <c r="H42" s="53"/>
      <c r="I42" s="56">
        <f>H42*0.35</f>
        <v>0</v>
      </c>
      <c r="J42" s="2"/>
    </row>
    <row r="43" spans="1:10" x14ac:dyDescent="0.25">
      <c r="A43" s="51"/>
      <c r="B43" s="51"/>
      <c r="C43" s="51"/>
      <c r="D43" s="52">
        <f t="shared" si="0"/>
        <v>0</v>
      </c>
      <c r="E43" s="10"/>
      <c r="F43" s="51" t="s">
        <v>21</v>
      </c>
      <c r="G43" s="51"/>
      <c r="H43" s="51"/>
      <c r="I43" s="58">
        <f>H43*0.35</f>
        <v>0</v>
      </c>
      <c r="J43" s="2"/>
    </row>
    <row r="44" spans="1:10" x14ac:dyDescent="0.25">
      <c r="A44" s="51"/>
      <c r="B44" s="51"/>
      <c r="C44" s="51"/>
      <c r="D44" s="52">
        <f t="shared" si="0"/>
        <v>0</v>
      </c>
      <c r="E44" s="10"/>
      <c r="F44" s="51" t="s">
        <v>21</v>
      </c>
      <c r="G44" s="51"/>
      <c r="H44" s="51"/>
      <c r="I44" s="58">
        <f>H44*0.35</f>
        <v>0</v>
      </c>
      <c r="J44" s="2"/>
    </row>
    <row r="45" spans="1:10" x14ac:dyDescent="0.25">
      <c r="A45" s="51"/>
      <c r="B45" s="51"/>
      <c r="C45" s="51"/>
      <c r="D45" s="52">
        <f t="shared" si="0"/>
        <v>0</v>
      </c>
      <c r="E45" s="10"/>
      <c r="F45" s="51" t="s">
        <v>21</v>
      </c>
      <c r="G45" s="51"/>
      <c r="H45" s="51"/>
      <c r="I45" s="58">
        <f>H45*0.35</f>
        <v>0</v>
      </c>
      <c r="J45" s="2"/>
    </row>
    <row r="46" spans="1:10" x14ac:dyDescent="0.25">
      <c r="A46" s="51"/>
      <c r="B46" s="51"/>
      <c r="C46" s="51"/>
      <c r="D46" s="54">
        <f t="shared" si="0"/>
        <v>0</v>
      </c>
      <c r="E46" s="10"/>
      <c r="F46" s="51" t="s">
        <v>21</v>
      </c>
      <c r="G46" s="51"/>
      <c r="H46" s="51"/>
      <c r="I46" s="66">
        <f>H46*0.35</f>
        <v>0</v>
      </c>
      <c r="J46" s="2"/>
    </row>
    <row r="47" spans="1:10" ht="15.75" thickBot="1" x14ac:dyDescent="0.3">
      <c r="A47" s="2"/>
      <c r="B47" s="2"/>
      <c r="C47" s="3" t="s">
        <v>3</v>
      </c>
      <c r="D47" s="4">
        <f>SUM(D17:D46)</f>
        <v>0</v>
      </c>
      <c r="E47" s="10"/>
      <c r="F47" s="63"/>
      <c r="G47" s="2"/>
      <c r="H47" s="3" t="s">
        <v>3</v>
      </c>
      <c r="I47" s="67">
        <f>SUM(I41:I46)</f>
        <v>0</v>
      </c>
      <c r="J47" s="2"/>
    </row>
    <row r="48" spans="1:10" ht="16.5" thickTop="1" thickBot="1" x14ac:dyDescent="0.3">
      <c r="A48" s="2"/>
      <c r="B48" s="2"/>
      <c r="C48" s="2"/>
      <c r="D48" s="2"/>
      <c r="E48" s="2"/>
      <c r="F48" s="62"/>
      <c r="G48" s="2"/>
      <c r="H48" s="2"/>
      <c r="I48" s="2"/>
      <c r="J48" s="2"/>
    </row>
    <row r="49" spans="1:10" ht="15.75" thickBot="1" x14ac:dyDescent="0.3">
      <c r="A49" s="3" t="s">
        <v>18</v>
      </c>
      <c r="B49" s="43">
        <f>D47+I35+I47</f>
        <v>0</v>
      </c>
      <c r="C49" s="2"/>
      <c r="D49" s="2"/>
      <c r="E49" s="2"/>
      <c r="F49" s="2"/>
      <c r="G49" s="2"/>
      <c r="H49" s="2"/>
      <c r="I49" s="2"/>
      <c r="J49" s="2"/>
    </row>
    <row r="50" spans="1:10" ht="15.6" customHeight="1" x14ac:dyDescent="0.25">
      <c r="A50" s="3" t="s">
        <v>41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9"/>
      <c r="J51" s="9"/>
    </row>
    <row r="52" spans="1:10" ht="29.85" customHeight="1" x14ac:dyDescent="0.25">
      <c r="A52" s="9"/>
      <c r="B52" s="9"/>
      <c r="C52" s="9"/>
      <c r="D52" s="9"/>
      <c r="E52" s="9"/>
      <c r="F52" s="9"/>
      <c r="G52" s="2"/>
      <c r="H52" s="2"/>
      <c r="I52" s="2"/>
      <c r="J52" s="2"/>
    </row>
    <row r="53" spans="1:10" ht="20.25" customHeight="1" x14ac:dyDescent="0.25">
      <c r="A53" s="11" t="s">
        <v>28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ht="30.75" customHeight="1" x14ac:dyDescent="0.25">
      <c r="A54" s="83" t="s">
        <v>24</v>
      </c>
      <c r="B54" s="83"/>
      <c r="C54" s="83"/>
      <c r="D54" s="83"/>
      <c r="E54" s="83"/>
      <c r="F54" s="83"/>
      <c r="G54" s="83"/>
      <c r="H54" s="83"/>
      <c r="I54" s="83"/>
      <c r="J54" s="83"/>
    </row>
    <row r="55" spans="1:10" ht="39.200000000000003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5" t="s">
        <v>4</v>
      </c>
      <c r="B56" s="6"/>
      <c r="C56" s="38"/>
      <c r="D56" s="5" t="s">
        <v>5</v>
      </c>
      <c r="E56" s="6"/>
      <c r="F56" s="6"/>
      <c r="G56" s="6"/>
      <c r="H56" s="5" t="s">
        <v>10</v>
      </c>
      <c r="I56" s="6"/>
      <c r="J56" s="6"/>
    </row>
    <row r="57" spans="1:10" ht="36.75" customHeight="1" x14ac:dyDescent="0.25">
      <c r="A57" s="1"/>
      <c r="B57" s="26"/>
      <c r="C57" s="26"/>
      <c r="D57" s="27"/>
      <c r="E57" s="1"/>
      <c r="F57" s="1"/>
      <c r="G57" s="1"/>
      <c r="H57" s="1"/>
      <c r="I57" s="1"/>
      <c r="J57" s="1"/>
    </row>
    <row r="58" spans="1:10" x14ac:dyDescent="0.25">
      <c r="A58" s="5" t="s">
        <v>17</v>
      </c>
      <c r="B58" s="6"/>
      <c r="D58" s="5" t="s">
        <v>16</v>
      </c>
      <c r="E58" s="6"/>
      <c r="F58" s="6"/>
      <c r="G58" s="38"/>
      <c r="H58" s="5" t="s">
        <v>20</v>
      </c>
      <c r="I58" s="6"/>
      <c r="J58" s="6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</row>
    <row r="65" spans="1:4" x14ac:dyDescent="0.25">
      <c r="A65" s="2"/>
      <c r="B65" s="2"/>
      <c r="C65" s="2"/>
      <c r="D65" s="2"/>
    </row>
    <row r="66" spans="1:4" x14ac:dyDescent="0.25">
      <c r="A66" s="2"/>
      <c r="B66" s="2"/>
      <c r="C66" s="2"/>
      <c r="D66" s="2"/>
    </row>
    <row r="67" spans="1:4" x14ac:dyDescent="0.25">
      <c r="A67" s="2"/>
      <c r="B67" s="2"/>
      <c r="C67" s="2"/>
      <c r="D67" s="2"/>
    </row>
    <row r="68" spans="1:4" x14ac:dyDescent="0.25">
      <c r="A68" s="2"/>
      <c r="B68" s="2"/>
      <c r="C68" s="2"/>
      <c r="D68" s="2"/>
    </row>
    <row r="69" spans="1:4" x14ac:dyDescent="0.25">
      <c r="A69" s="2"/>
      <c r="B69" s="2"/>
      <c r="C69" s="2"/>
      <c r="D69" s="2"/>
    </row>
    <row r="70" spans="1:4" x14ac:dyDescent="0.25">
      <c r="A70" s="2"/>
      <c r="B70" s="2"/>
      <c r="C70" s="2"/>
      <c r="D70" s="2"/>
    </row>
    <row r="71" spans="1:4" x14ac:dyDescent="0.25">
      <c r="A71" s="2"/>
      <c r="B71" s="2"/>
      <c r="C71" s="2"/>
      <c r="D71" s="2"/>
    </row>
    <row r="72" spans="1:4" x14ac:dyDescent="0.25">
      <c r="A72" s="2"/>
      <c r="B72" s="2"/>
      <c r="C72" s="2"/>
      <c r="D72" s="2"/>
    </row>
    <row r="73" spans="1:4" x14ac:dyDescent="0.25">
      <c r="A73" s="2"/>
      <c r="B73" s="2"/>
      <c r="C73" s="2"/>
      <c r="D73" s="2"/>
    </row>
    <row r="74" spans="1:4" x14ac:dyDescent="0.25">
      <c r="A74" s="2"/>
      <c r="B74" s="2"/>
      <c r="C74" s="2"/>
      <c r="D74" s="2"/>
    </row>
    <row r="75" spans="1:4" x14ac:dyDescent="0.25">
      <c r="A75" s="2"/>
      <c r="B75" s="2"/>
      <c r="C75" s="2"/>
      <c r="D75" s="2"/>
    </row>
    <row r="76" spans="1:4" x14ac:dyDescent="0.25">
      <c r="A76" s="2"/>
      <c r="B76" s="2"/>
      <c r="C76" s="2"/>
      <c r="D76" s="2"/>
    </row>
  </sheetData>
  <sheetProtection password="9225" sheet="1" objects="1" scenarios="1" selectLockedCells="1"/>
  <mergeCells count="20">
    <mergeCell ref="A54:J54"/>
    <mergeCell ref="F39:H39"/>
    <mergeCell ref="F37:I37"/>
    <mergeCell ref="F17:H18"/>
    <mergeCell ref="A3:I3"/>
    <mergeCell ref="A10:C10"/>
    <mergeCell ref="A5:D5"/>
    <mergeCell ref="F5:I5"/>
    <mergeCell ref="F12:H12"/>
    <mergeCell ref="G40:H40"/>
    <mergeCell ref="A11:A14"/>
    <mergeCell ref="A15:C16"/>
    <mergeCell ref="B11:B14"/>
    <mergeCell ref="G13:G16"/>
    <mergeCell ref="F13:F16"/>
    <mergeCell ref="F38:I38"/>
    <mergeCell ref="I13:I16"/>
    <mergeCell ref="D11:D14"/>
    <mergeCell ref="C11:C14"/>
    <mergeCell ref="H13:H16"/>
  </mergeCells>
  <pageMargins left="0.70866141732283472" right="0.39370078740157483" top="0.39370078740157483" bottom="0.39370078740157483" header="0.31496062992125984" footer="0.31496062992125984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Drop Down 14">
              <controlPr defaultSize="0" autoLine="0" autoPict="0">
                <anchor moveWithCells="1">
                  <from>
                    <xdr:col>5</xdr:col>
                    <xdr:colOff>19050</xdr:colOff>
                    <xdr:row>18</xdr:row>
                    <xdr:rowOff>180975</xdr:rowOff>
                  </from>
                  <to>
                    <xdr:col>5</xdr:col>
                    <xdr:colOff>838200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Drop Down 21">
              <controlPr defaultSize="0" autoLine="0" autoPict="0">
                <anchor moveWithCells="1">
                  <from>
                    <xdr:col>5</xdr:col>
                    <xdr:colOff>9525</xdr:colOff>
                    <xdr:row>18</xdr:row>
                    <xdr:rowOff>0</xdr:rowOff>
                  </from>
                  <to>
                    <xdr:col>5</xdr:col>
                    <xdr:colOff>828675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Drop Down 22">
              <controlPr defaultSize="0" autoLine="0" autoPict="0">
                <anchor moveWithCells="1">
                  <from>
                    <xdr:col>5</xdr:col>
                    <xdr:colOff>9525</xdr:colOff>
                    <xdr:row>19</xdr:row>
                    <xdr:rowOff>180975</xdr:rowOff>
                  </from>
                  <to>
                    <xdr:col>5</xdr:col>
                    <xdr:colOff>828675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Drop Down 23">
              <controlPr defaultSize="0" autoLine="0" autoPict="0">
                <anchor moveWithCells="1">
                  <from>
                    <xdr:col>5</xdr:col>
                    <xdr:colOff>9525</xdr:colOff>
                    <xdr:row>21</xdr:row>
                    <xdr:rowOff>0</xdr:rowOff>
                  </from>
                  <to>
                    <xdr:col>5</xdr:col>
                    <xdr:colOff>828675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Drop Down 25">
              <controlPr defaultSize="0" autoLine="0" autoPict="0">
                <anchor moveWithCells="1">
                  <from>
                    <xdr:col>5</xdr:col>
                    <xdr:colOff>0</xdr:colOff>
                    <xdr:row>22</xdr:row>
                    <xdr:rowOff>9525</xdr:rowOff>
                  </from>
                  <to>
                    <xdr:col>5</xdr:col>
                    <xdr:colOff>819150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Drop Down 26">
              <controlPr defaultSize="0" autoLine="0" autoPict="0">
                <anchor moveWithCells="1">
                  <from>
                    <xdr:col>5</xdr:col>
                    <xdr:colOff>9525</xdr:colOff>
                    <xdr:row>23</xdr:row>
                    <xdr:rowOff>9525</xdr:rowOff>
                  </from>
                  <to>
                    <xdr:col>5</xdr:col>
                    <xdr:colOff>828675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Drop Down 27">
              <controlPr defaultSize="0" autoLine="0" autoPict="0">
                <anchor moveWithCells="1">
                  <from>
                    <xdr:col>5</xdr:col>
                    <xdr:colOff>9525</xdr:colOff>
                    <xdr:row>24</xdr:row>
                    <xdr:rowOff>9525</xdr:rowOff>
                  </from>
                  <to>
                    <xdr:col>5</xdr:col>
                    <xdr:colOff>828675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Drop Down 29">
              <controlPr defaultSize="0" autoLine="0" autoPict="0">
                <anchor moveWithCells="1">
                  <from>
                    <xdr:col>5</xdr:col>
                    <xdr:colOff>9525</xdr:colOff>
                    <xdr:row>25</xdr:row>
                    <xdr:rowOff>9525</xdr:rowOff>
                  </from>
                  <to>
                    <xdr:col>5</xdr:col>
                    <xdr:colOff>828675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Drop Down 30">
              <controlPr defaultSize="0" autoLine="0" autoPict="0">
                <anchor moveWithCells="1">
                  <from>
                    <xdr:col>5</xdr:col>
                    <xdr:colOff>9525</xdr:colOff>
                    <xdr:row>26</xdr:row>
                    <xdr:rowOff>9525</xdr:rowOff>
                  </from>
                  <to>
                    <xdr:col>5</xdr:col>
                    <xdr:colOff>828675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Drop Down 31">
              <controlPr defaultSize="0" autoLine="0" autoPict="0">
                <anchor moveWithCells="1">
                  <from>
                    <xdr:col>5</xdr:col>
                    <xdr:colOff>9525</xdr:colOff>
                    <xdr:row>27</xdr:row>
                    <xdr:rowOff>9525</xdr:rowOff>
                  </from>
                  <to>
                    <xdr:col>5</xdr:col>
                    <xdr:colOff>828675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Drop Down 32">
              <controlPr defaultSize="0" autoLine="0" autoPict="0">
                <anchor moveWithCells="1">
                  <from>
                    <xdr:col>5</xdr:col>
                    <xdr:colOff>9525</xdr:colOff>
                    <xdr:row>28</xdr:row>
                    <xdr:rowOff>9525</xdr:rowOff>
                  </from>
                  <to>
                    <xdr:col>5</xdr:col>
                    <xdr:colOff>828675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Drop Down 33">
              <controlPr defaultSize="0" autoLine="0" autoPict="0">
                <anchor moveWithCells="1">
                  <from>
                    <xdr:col>5</xdr:col>
                    <xdr:colOff>9525</xdr:colOff>
                    <xdr:row>29</xdr:row>
                    <xdr:rowOff>9525</xdr:rowOff>
                  </from>
                  <to>
                    <xdr:col>5</xdr:col>
                    <xdr:colOff>828675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Drop Down 34">
              <controlPr defaultSize="0" autoLine="0" autoPict="0">
                <anchor moveWithCells="1">
                  <from>
                    <xdr:col>5</xdr:col>
                    <xdr:colOff>9525</xdr:colOff>
                    <xdr:row>30</xdr:row>
                    <xdr:rowOff>9525</xdr:rowOff>
                  </from>
                  <to>
                    <xdr:col>5</xdr:col>
                    <xdr:colOff>828675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Drop Down 37">
              <controlPr defaultSize="0" autoLine="0" autoPict="0">
                <anchor moveWithCells="1">
                  <from>
                    <xdr:col>5</xdr:col>
                    <xdr:colOff>9525</xdr:colOff>
                    <xdr:row>31</xdr:row>
                    <xdr:rowOff>9525</xdr:rowOff>
                  </from>
                  <to>
                    <xdr:col>5</xdr:col>
                    <xdr:colOff>828675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Drop Down 38">
              <controlPr defaultSize="0" autoLine="0" autoPict="0">
                <anchor moveWithCells="1">
                  <from>
                    <xdr:col>5</xdr:col>
                    <xdr:colOff>9525</xdr:colOff>
                    <xdr:row>32</xdr:row>
                    <xdr:rowOff>9525</xdr:rowOff>
                  </from>
                  <to>
                    <xdr:col>5</xdr:col>
                    <xdr:colOff>828675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9" name="Drop Down 39">
              <controlPr defaultSize="0" autoLine="0" autoPict="0">
                <anchor moveWithCells="1">
                  <from>
                    <xdr:col>5</xdr:col>
                    <xdr:colOff>9525</xdr:colOff>
                    <xdr:row>33</xdr:row>
                    <xdr:rowOff>9525</xdr:rowOff>
                  </from>
                  <to>
                    <xdr:col>5</xdr:col>
                    <xdr:colOff>828675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0" name="Check Box 63">
              <controlPr defaultSize="0" autoFill="0" autoLine="0" autoPict="0">
                <anchor moveWithCells="1">
                  <from>
                    <xdr:col>0</xdr:col>
                    <xdr:colOff>66675</xdr:colOff>
                    <xdr:row>49</xdr:row>
                    <xdr:rowOff>161925</xdr:rowOff>
                  </from>
                  <to>
                    <xdr:col>0</xdr:col>
                    <xdr:colOff>647700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1" name="Check Box 64">
              <controlPr defaultSize="0" autoFill="0" autoLine="0" autoPict="0">
                <anchor moveWithCells="1">
                  <from>
                    <xdr:col>0</xdr:col>
                    <xdr:colOff>704850</xdr:colOff>
                    <xdr:row>49</xdr:row>
                    <xdr:rowOff>180975</xdr:rowOff>
                  </from>
                  <to>
                    <xdr:col>1</xdr:col>
                    <xdr:colOff>180975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2" name="Check Box 65">
              <controlPr defaultSize="0" autoFill="0" autoLine="0" autoPict="0">
                <anchor moveWithCells="1">
                  <from>
                    <xdr:col>1</xdr:col>
                    <xdr:colOff>200025</xdr:colOff>
                    <xdr:row>49</xdr:row>
                    <xdr:rowOff>171450</xdr:rowOff>
                  </from>
                  <to>
                    <xdr:col>1</xdr:col>
                    <xdr:colOff>600075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3" name="Check Box 66">
              <controlPr defaultSize="0" autoFill="0" autoLine="0" autoPict="0">
                <anchor moveWithCells="1">
                  <from>
                    <xdr:col>1</xdr:col>
                    <xdr:colOff>676275</xdr:colOff>
                    <xdr:row>49</xdr:row>
                    <xdr:rowOff>171450</xdr:rowOff>
                  </from>
                  <to>
                    <xdr:col>2</xdr:col>
                    <xdr:colOff>200025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2</xdr:col>
                    <xdr:colOff>247650</xdr:colOff>
                    <xdr:row>49</xdr:row>
                    <xdr:rowOff>171450</xdr:rowOff>
                  </from>
                  <to>
                    <xdr:col>2</xdr:col>
                    <xdr:colOff>638175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defaultSize="0" autoFill="0" autoLine="0" autoPict="0">
                <anchor moveWithCells="1">
                  <from>
                    <xdr:col>3</xdr:col>
                    <xdr:colOff>76200</xdr:colOff>
                    <xdr:row>49</xdr:row>
                    <xdr:rowOff>180975</xdr:rowOff>
                  </from>
                  <to>
                    <xdr:col>3</xdr:col>
                    <xdr:colOff>514350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6" name="Check Box 69">
              <controlPr defaultSize="0" autoFill="0" autoLine="0" autoPict="0">
                <anchor moveWithCells="1">
                  <from>
                    <xdr:col>3</xdr:col>
                    <xdr:colOff>523875</xdr:colOff>
                    <xdr:row>49</xdr:row>
                    <xdr:rowOff>171450</xdr:rowOff>
                  </from>
                  <to>
                    <xdr:col>6</xdr:col>
                    <xdr:colOff>85725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defaultSize="0" autoFill="0" autoLine="0" autoPict="0">
                <anchor moveWithCells="1">
                  <from>
                    <xdr:col>5</xdr:col>
                    <xdr:colOff>361950</xdr:colOff>
                    <xdr:row>49</xdr:row>
                    <xdr:rowOff>171450</xdr:rowOff>
                  </from>
                  <to>
                    <xdr:col>6</xdr:col>
                    <xdr:colOff>352425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6</xdr:col>
                    <xdr:colOff>447675</xdr:colOff>
                    <xdr:row>49</xdr:row>
                    <xdr:rowOff>161925</xdr:rowOff>
                  </from>
                  <to>
                    <xdr:col>7</xdr:col>
                    <xdr:colOff>114300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7</xdr:col>
                    <xdr:colOff>171450</xdr:colOff>
                    <xdr:row>49</xdr:row>
                    <xdr:rowOff>180975</xdr:rowOff>
                  </from>
                  <to>
                    <xdr:col>8</xdr:col>
                    <xdr:colOff>19050</xdr:colOff>
                    <xdr:row>50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Kraftstoff- u. Betriebskosten</vt:lpstr>
      <vt:lpstr>'Kraftstoff- u. Betriebskosten'!Druckbereich</vt:lpstr>
    </vt:vector>
  </TitlesOfParts>
  <Company>StMI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Friedl, Simone (StMI)</dc:creator>
  <cp:lastModifiedBy>Schwab, Rudolf (StMI)</cp:lastModifiedBy>
  <cp:lastPrinted>2015-03-04T10:01:12Z</cp:lastPrinted>
  <dcterms:created xsi:type="dcterms:W3CDTF">2015-01-30T10:30:31Z</dcterms:created>
  <dcterms:modified xsi:type="dcterms:W3CDTF">2015-04-23T05:46:01Z</dcterms:modified>
</cp:coreProperties>
</file>